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18" i="1"/>
  <c r="D17"/>
  <c r="D3"/>
  <c r="D4"/>
  <c r="D5"/>
  <c r="D6"/>
  <c r="D7"/>
  <c r="D8"/>
  <c r="D9"/>
  <c r="D10"/>
  <c r="D12"/>
  <c r="D13"/>
  <c r="D14"/>
  <c r="D15"/>
  <c r="D16"/>
  <c r="D20"/>
  <c r="D22"/>
  <c r="D24"/>
  <c r="D25"/>
  <c r="D26"/>
  <c r="E28" l="1"/>
</calcChain>
</file>

<file path=xl/sharedStrings.xml><?xml version="1.0" encoding="utf-8"?>
<sst xmlns="http://schemas.openxmlformats.org/spreadsheetml/2006/main" count="72" uniqueCount="69">
  <si>
    <t>artikel</t>
  </si>
  <si>
    <t>prijs per stuk(incl. BTW)</t>
  </si>
  <si>
    <t>aantal</t>
  </si>
  <si>
    <t>totaal</t>
  </si>
  <si>
    <t>150x150x600</t>
  </si>
  <si>
    <t>opmerking</t>
  </si>
  <si>
    <t>150x150x2000</t>
  </si>
  <si>
    <t>afmetingen (mm)</t>
  </si>
  <si>
    <t>150x150x5500</t>
  </si>
  <si>
    <r>
      <t xml:space="preserve">op maat laten maken, </t>
    </r>
    <r>
      <rPr>
        <b/>
        <u/>
        <sz val="11"/>
        <color theme="1"/>
        <rFont val="Calibri"/>
        <family val="2"/>
        <scheme val="minor"/>
      </rPr>
      <t>verticaal</t>
    </r>
    <r>
      <rPr>
        <sz val="11"/>
        <color theme="1"/>
        <rFont val="Calibri"/>
        <family val="2"/>
        <scheme val="minor"/>
      </rPr>
      <t xml:space="preserve"> monteren</t>
    </r>
  </si>
  <si>
    <t>45x70x3500</t>
  </si>
  <si>
    <t>22x200x5000</t>
  </si>
  <si>
    <r>
      <rPr>
        <b/>
        <u/>
        <sz val="11"/>
        <color theme="1"/>
        <rFont val="Calibri"/>
        <family val="2"/>
        <scheme val="minor"/>
      </rPr>
      <t>horizontaal</t>
    </r>
    <r>
      <rPr>
        <sz val="11"/>
        <color theme="1"/>
        <rFont val="Calibri"/>
        <family val="2"/>
        <scheme val="minor"/>
      </rPr>
      <t xml:space="preserve"> achterwand</t>
    </r>
  </si>
  <si>
    <t>22x200x3000</t>
  </si>
  <si>
    <r>
      <rPr>
        <b/>
        <u/>
        <sz val="11"/>
        <color theme="1"/>
        <rFont val="Calibri"/>
        <family val="2"/>
        <scheme val="minor"/>
      </rPr>
      <t>horizontaal</t>
    </r>
    <r>
      <rPr>
        <sz val="11"/>
        <color theme="1"/>
        <rFont val="Calibri"/>
        <family val="2"/>
        <scheme val="minor"/>
      </rPr>
      <t xml:space="preserve">  zijwand</t>
    </r>
  </si>
  <si>
    <t>45x70x2000</t>
  </si>
  <si>
    <r>
      <rPr>
        <b/>
        <u/>
        <sz val="11"/>
        <color theme="1"/>
        <rFont val="Calibri"/>
        <family val="2"/>
        <scheme val="minor"/>
      </rPr>
      <t>verticaal</t>
    </r>
    <r>
      <rPr>
        <sz val="11"/>
        <color theme="1"/>
        <rFont val="Calibri"/>
        <family val="2"/>
        <scheme val="minor"/>
      </rPr>
      <t>, raamwerk van binnenuit monteren</t>
    </r>
  </si>
  <si>
    <t>Totaal</t>
  </si>
  <si>
    <t>9x1220x2440</t>
  </si>
  <si>
    <t>benodigdheden voor het dak</t>
  </si>
  <si>
    <t>30x600x1200</t>
  </si>
  <si>
    <t>isolatiemateriaal voor het dak</t>
  </si>
  <si>
    <t>1000x12000</t>
  </si>
  <si>
    <t>onderlaag voor het dak</t>
  </si>
  <si>
    <t>Benodigdheden voor het dak</t>
  </si>
  <si>
    <t>1000x5000</t>
  </si>
  <si>
    <t>bovenlaag voor het dak</t>
  </si>
  <si>
    <t>Benodigdheden voor het monteren</t>
  </si>
  <si>
    <t>schroeven</t>
  </si>
  <si>
    <t>Benodigdheden voor de vloer</t>
  </si>
  <si>
    <t>in het isolatiemateriaal bevestigen voor stevigheid</t>
  </si>
  <si>
    <t>15m2</t>
  </si>
  <si>
    <t>Benodigdheden overkapping 5m bij 3m</t>
  </si>
  <si>
    <t>piket voor het fundament in de breedte</t>
  </si>
  <si>
    <t>piket voor het fundament in de lengte</t>
  </si>
  <si>
    <t>vlonderplank voor de vloer</t>
  </si>
  <si>
    <t>60x60x750</t>
  </si>
  <si>
    <t>5x60</t>
  </si>
  <si>
    <t xml:space="preserve">Benodigdheden ondergrond </t>
  </si>
  <si>
    <t>Aan elke kant is er een overlap van 0.5 meter</t>
  </si>
  <si>
    <t>In dit bestand is rekening gehouden dat er een geheel nieuw fundament geplaatst moet worden</t>
  </si>
  <si>
    <r>
      <t xml:space="preserve">op maat, </t>
    </r>
    <r>
      <rPr>
        <b/>
        <u/>
        <sz val="11"/>
        <color theme="1"/>
        <rFont val="Calibri"/>
        <family val="2"/>
        <scheme val="minor"/>
      </rPr>
      <t>horizontaal</t>
    </r>
    <r>
      <rPr>
        <sz val="11"/>
        <color theme="1"/>
        <rFont val="Calibri"/>
        <family val="2"/>
        <scheme val="minor"/>
      </rPr>
      <t xml:space="preserve"> steunbalk voor montage van schoren</t>
    </r>
  </si>
  <si>
    <t>45x70x5000</t>
  </si>
  <si>
    <t>26x95x5000</t>
  </si>
  <si>
    <r>
      <t xml:space="preserve">Betonpoer </t>
    </r>
    <r>
      <rPr>
        <sz val="11"/>
        <color rgb="FFFF0000"/>
        <rFont val="Calibri"/>
        <family val="2"/>
        <scheme val="minor"/>
      </rPr>
      <t>(1)</t>
    </r>
  </si>
  <si>
    <r>
      <t xml:space="preserve">Lariks Douglas Paal ruw </t>
    </r>
    <r>
      <rPr>
        <sz val="11"/>
        <color rgb="FFFF0000"/>
        <rFont val="Calibri"/>
        <family val="2"/>
        <scheme val="minor"/>
      </rPr>
      <t>(2)</t>
    </r>
  </si>
  <si>
    <r>
      <t xml:space="preserve">Lariks Douglas Paal ruw </t>
    </r>
    <r>
      <rPr>
        <sz val="11"/>
        <color rgb="FFFF0000"/>
        <rFont val="Calibri"/>
        <family val="2"/>
        <scheme val="minor"/>
      </rPr>
      <t>(4)</t>
    </r>
  </si>
  <si>
    <r>
      <t xml:space="preserve">Lariks Douglas steigerplank ruw gedroogd </t>
    </r>
    <r>
      <rPr>
        <sz val="11"/>
        <color rgb="FFFF0000"/>
        <rFont val="Calibri"/>
        <family val="2"/>
        <scheme val="minor"/>
      </rPr>
      <t>(7)</t>
    </r>
  </si>
  <si>
    <t>afwerking van het dak</t>
  </si>
  <si>
    <r>
      <t>op maat laten maken,</t>
    </r>
    <r>
      <rPr>
        <b/>
        <u/>
        <sz val="11"/>
        <color theme="1"/>
        <rFont val="Calibri"/>
        <family val="2"/>
        <scheme val="minor"/>
      </rPr>
      <t xml:space="preserve"> horizontaal</t>
    </r>
    <r>
      <rPr>
        <sz val="11"/>
        <color theme="1"/>
        <rFont val="Calibri"/>
        <family val="2"/>
        <scheme val="minor"/>
      </rPr>
      <t xml:space="preserve"> monteren, schoren</t>
    </r>
  </si>
  <si>
    <r>
      <rPr>
        <b/>
        <u/>
        <sz val="11"/>
        <color theme="1"/>
        <rFont val="Calibri"/>
        <family val="2"/>
        <scheme val="minor"/>
      </rPr>
      <t>horizontaal</t>
    </r>
    <r>
      <rPr>
        <sz val="11"/>
        <color theme="1"/>
        <rFont val="Calibri"/>
        <family val="2"/>
        <scheme val="minor"/>
      </rPr>
      <t xml:space="preserve"> op schoren steunbalk </t>
    </r>
  </si>
  <si>
    <r>
      <t xml:space="preserve">Lariks Douglas Paal ruw </t>
    </r>
    <r>
      <rPr>
        <sz val="11"/>
        <color rgb="FFFF0000"/>
        <rFont val="Calibri"/>
        <family val="2"/>
        <scheme val="minor"/>
      </rPr>
      <t>(3)</t>
    </r>
  </si>
  <si>
    <r>
      <t xml:space="preserve">Lariks Douglas balk geschaafd </t>
    </r>
    <r>
      <rPr>
        <sz val="11"/>
        <color rgb="FFFF0000"/>
        <rFont val="Calibri"/>
        <family val="2"/>
        <scheme val="minor"/>
      </rPr>
      <t>(5)</t>
    </r>
  </si>
  <si>
    <r>
      <t xml:space="preserve">Lariks Douglas steigerplank ruw gedroogd </t>
    </r>
    <r>
      <rPr>
        <sz val="11"/>
        <color rgb="FFFF0000"/>
        <rFont val="Calibri"/>
        <family val="2"/>
        <scheme val="minor"/>
      </rPr>
      <t>(6)</t>
    </r>
  </si>
  <si>
    <r>
      <t xml:space="preserve">Lariks Douglas balk geschaafd </t>
    </r>
    <r>
      <rPr>
        <sz val="11"/>
        <color rgb="FFFF0000"/>
        <rFont val="Calibri"/>
        <family val="2"/>
        <scheme val="minor"/>
      </rPr>
      <t>(8)</t>
    </r>
  </si>
  <si>
    <r>
      <t xml:space="preserve">Underlayment Elliotis </t>
    </r>
    <r>
      <rPr>
        <sz val="11"/>
        <color rgb="FFFF0000"/>
        <rFont val="Calibri"/>
        <family val="2"/>
        <scheme val="minor"/>
      </rPr>
      <t>(9)</t>
    </r>
  </si>
  <si>
    <r>
      <t xml:space="preserve">Platdakisolatie PIR </t>
    </r>
    <r>
      <rPr>
        <sz val="11"/>
        <color rgb="FFFF0000"/>
        <rFont val="Calibri"/>
        <family val="2"/>
        <scheme val="minor"/>
      </rPr>
      <t>(10)</t>
    </r>
  </si>
  <si>
    <r>
      <t xml:space="preserve">Dakbedekking onderlaag Profacoat </t>
    </r>
    <r>
      <rPr>
        <sz val="11"/>
        <color rgb="FFFF0000"/>
        <rFont val="Calibri"/>
        <family val="2"/>
        <scheme val="minor"/>
      </rPr>
      <t>(11)</t>
    </r>
  </si>
  <si>
    <r>
      <t xml:space="preserve">Dakbedekking bovenlaag IKO </t>
    </r>
    <r>
      <rPr>
        <sz val="11"/>
        <color rgb="FFFF0000"/>
        <rFont val="Calibri"/>
        <family val="2"/>
        <scheme val="minor"/>
      </rPr>
      <t>(12)</t>
    </r>
  </si>
  <si>
    <r>
      <t xml:space="preserve">Onderlegplaat </t>
    </r>
    <r>
      <rPr>
        <sz val="11"/>
        <color rgb="FFFF0000"/>
        <rFont val="Calibri"/>
        <family val="2"/>
        <scheme val="minor"/>
      </rPr>
      <t>(13)</t>
    </r>
  </si>
  <si>
    <r>
      <t xml:space="preserve">Douglas plank geschaafd lengte </t>
    </r>
    <r>
      <rPr>
        <sz val="11"/>
        <color rgb="FFFF0000"/>
        <rFont val="Calibri"/>
        <family val="2"/>
        <scheme val="minor"/>
      </rPr>
      <t>(14)</t>
    </r>
  </si>
  <si>
    <r>
      <t xml:space="preserve">Douglas plank geschaafd breedte </t>
    </r>
    <r>
      <rPr>
        <sz val="11"/>
        <color rgb="FFFF0000"/>
        <rFont val="Calibri"/>
        <family val="2"/>
        <scheme val="minor"/>
      </rPr>
      <t>(15)</t>
    </r>
  </si>
  <si>
    <r>
      <t xml:space="preserve">Lariks Douglas vlonderplank in m2 </t>
    </r>
    <r>
      <rPr>
        <sz val="11"/>
        <color rgb="FFFF0000"/>
        <rFont val="Calibri"/>
        <family val="2"/>
        <scheme val="minor"/>
      </rPr>
      <t>(16)</t>
    </r>
  </si>
  <si>
    <r>
      <t xml:space="preserve">Woodies T-25 - 200 stuks </t>
    </r>
    <r>
      <rPr>
        <sz val="11"/>
        <color rgb="FFFF0000"/>
        <rFont val="Calibri"/>
        <family val="2"/>
        <scheme val="minor"/>
      </rPr>
      <t>(17)</t>
    </r>
  </si>
  <si>
    <r>
      <t xml:space="preserve">Hardhout piket breedte </t>
    </r>
    <r>
      <rPr>
        <sz val="11"/>
        <color rgb="FFFF0000"/>
        <rFont val="Calibri"/>
        <family val="2"/>
        <scheme val="minor"/>
      </rPr>
      <t>(18)</t>
    </r>
  </si>
  <si>
    <r>
      <t xml:space="preserve">Hardhout piket lengte </t>
    </r>
    <r>
      <rPr>
        <sz val="11"/>
        <color rgb="FFFF0000"/>
        <rFont val="Calibri"/>
        <family val="2"/>
        <scheme val="minor"/>
      </rPr>
      <t>(19)</t>
    </r>
  </si>
  <si>
    <r>
      <t xml:space="preserve">Azobé balk ruw </t>
    </r>
    <r>
      <rPr>
        <sz val="11"/>
        <color rgb="FFFF0000"/>
        <rFont val="Calibri"/>
        <family val="2"/>
        <scheme val="minor"/>
      </rPr>
      <t>(20)</t>
    </r>
  </si>
  <si>
    <t>onderplank voor het fundament</t>
  </si>
  <si>
    <r>
      <rPr>
        <b/>
        <sz val="11"/>
        <color theme="1"/>
        <rFont val="Calibri"/>
        <family val="2"/>
        <scheme val="minor"/>
      </rPr>
      <t>OPMERKINGEN</t>
    </r>
    <r>
      <rPr>
        <sz val="11"/>
        <color theme="1"/>
        <rFont val="Calibri"/>
        <family val="2"/>
        <scheme val="minor"/>
      </rPr>
      <t>: Deze overkapping heeft een afmeting van 5meter bij 3meter.</t>
    </r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</si>
</sst>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2A2B2C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44" fontId="4" fillId="0" borderId="0" xfId="1" applyFont="1" applyAlignment="1">
      <alignment wrapText="1"/>
    </xf>
    <xf numFmtId="0" fontId="0" fillId="0" borderId="0" xfId="0" applyAlignment="1"/>
    <xf numFmtId="44" fontId="6" fillId="0" borderId="0" xfId="1" applyFont="1" applyAlignment="1">
      <alignment wrapText="1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C15" sqref="C15"/>
    </sheetView>
  </sheetViews>
  <sheetFormatPr defaultRowHeight="15"/>
  <cols>
    <col min="1" max="1" width="40" customWidth="1"/>
    <col min="2" max="2" width="21.5703125" customWidth="1"/>
    <col min="5" max="5" width="16.42578125" customWidth="1"/>
    <col min="6" max="6" width="52.140625" customWidth="1"/>
  </cols>
  <sheetData>
    <row r="1" spans="1:6">
      <c r="A1" t="s">
        <v>32</v>
      </c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5</v>
      </c>
    </row>
    <row r="3" spans="1:6">
      <c r="A3" t="s">
        <v>44</v>
      </c>
      <c r="B3" s="2">
        <v>39.94</v>
      </c>
      <c r="C3">
        <v>4</v>
      </c>
      <c r="D3" s="2">
        <f t="shared" ref="D3:D10" si="0">B3*C3</f>
        <v>159.76</v>
      </c>
      <c r="E3" s="5" t="s">
        <v>4</v>
      </c>
    </row>
    <row r="4" spans="1:6">
      <c r="A4" t="s">
        <v>45</v>
      </c>
      <c r="B4" s="2">
        <v>36.76</v>
      </c>
      <c r="C4">
        <v>4</v>
      </c>
      <c r="D4" s="2">
        <f t="shared" si="0"/>
        <v>147.04</v>
      </c>
      <c r="E4" s="5" t="s">
        <v>6</v>
      </c>
      <c r="F4" t="s">
        <v>9</v>
      </c>
    </row>
    <row r="5" spans="1:6">
      <c r="A5" t="s">
        <v>51</v>
      </c>
      <c r="B5" s="2">
        <v>73.510000000000005</v>
      </c>
      <c r="C5">
        <v>2</v>
      </c>
      <c r="D5" s="2">
        <f t="shared" si="0"/>
        <v>147.02000000000001</v>
      </c>
      <c r="E5" s="5" t="s">
        <v>8</v>
      </c>
      <c r="F5" t="s">
        <v>49</v>
      </c>
    </row>
    <row r="6" spans="1:6">
      <c r="A6" t="s">
        <v>46</v>
      </c>
      <c r="B6" s="2">
        <v>73.510000000000005</v>
      </c>
      <c r="C6">
        <v>2</v>
      </c>
      <c r="D6" s="2">
        <f t="shared" si="0"/>
        <v>147.02000000000001</v>
      </c>
      <c r="E6" s="5" t="s">
        <v>8</v>
      </c>
      <c r="F6" t="s">
        <v>41</v>
      </c>
    </row>
    <row r="7" spans="1:6">
      <c r="A7" t="s">
        <v>52</v>
      </c>
      <c r="B7" s="2">
        <v>8.91</v>
      </c>
      <c r="C7">
        <v>8</v>
      </c>
      <c r="D7" s="2">
        <f t="shared" si="0"/>
        <v>71.28</v>
      </c>
      <c r="E7" s="5" t="s">
        <v>10</v>
      </c>
      <c r="F7" t="s">
        <v>50</v>
      </c>
    </row>
    <row r="8" spans="1:6">
      <c r="A8" t="s">
        <v>53</v>
      </c>
      <c r="B8" s="2">
        <v>13.58</v>
      </c>
      <c r="C8">
        <v>10</v>
      </c>
      <c r="D8" s="2">
        <f t="shared" si="0"/>
        <v>135.80000000000001</v>
      </c>
      <c r="E8" s="5" t="s">
        <v>11</v>
      </c>
      <c r="F8" t="s">
        <v>12</v>
      </c>
    </row>
    <row r="9" spans="1:6">
      <c r="A9" t="s">
        <v>47</v>
      </c>
      <c r="B9" s="2">
        <v>10.87</v>
      </c>
      <c r="C9">
        <v>10</v>
      </c>
      <c r="D9" s="2">
        <f t="shared" si="0"/>
        <v>108.69999999999999</v>
      </c>
      <c r="E9" s="5" t="s">
        <v>13</v>
      </c>
      <c r="F9" t="s">
        <v>14</v>
      </c>
    </row>
    <row r="10" spans="1:6">
      <c r="A10" t="s">
        <v>54</v>
      </c>
      <c r="B10" s="2">
        <v>5.1100000000000003</v>
      </c>
      <c r="C10">
        <v>4</v>
      </c>
      <c r="D10" s="2">
        <f t="shared" si="0"/>
        <v>20.440000000000001</v>
      </c>
      <c r="E10" s="5" t="s">
        <v>15</v>
      </c>
      <c r="F10" t="s">
        <v>16</v>
      </c>
    </row>
    <row r="11" spans="1:6">
      <c r="A11" s="1" t="s">
        <v>24</v>
      </c>
      <c r="B11" s="2"/>
      <c r="D11" s="2"/>
      <c r="E11" s="5"/>
    </row>
    <row r="12" spans="1:6">
      <c r="A12" t="s">
        <v>55</v>
      </c>
      <c r="B12" s="2">
        <v>19.75</v>
      </c>
      <c r="C12">
        <v>3</v>
      </c>
      <c r="D12" s="2">
        <f t="shared" ref="D12:D18" si="1">B12*C12</f>
        <v>59.25</v>
      </c>
      <c r="E12" s="5" t="s">
        <v>18</v>
      </c>
      <c r="F12" t="s">
        <v>19</v>
      </c>
    </row>
    <row r="13" spans="1:6">
      <c r="A13" t="s">
        <v>56</v>
      </c>
      <c r="B13" s="2">
        <v>9.0500000000000007</v>
      </c>
      <c r="C13">
        <v>20</v>
      </c>
      <c r="D13" s="2">
        <f t="shared" si="1"/>
        <v>181</v>
      </c>
      <c r="E13" s="5" t="s">
        <v>20</v>
      </c>
      <c r="F13" t="s">
        <v>21</v>
      </c>
    </row>
    <row r="14" spans="1:6">
      <c r="A14" t="s">
        <v>57</v>
      </c>
      <c r="B14" s="2">
        <v>60.2</v>
      </c>
      <c r="C14">
        <v>3</v>
      </c>
      <c r="D14" s="2">
        <f t="shared" si="1"/>
        <v>180.60000000000002</v>
      </c>
      <c r="E14" s="5" t="s">
        <v>22</v>
      </c>
      <c r="F14" t="s">
        <v>23</v>
      </c>
    </row>
    <row r="15" spans="1:6" ht="13.5" customHeight="1">
      <c r="A15" t="s">
        <v>58</v>
      </c>
      <c r="B15" s="2">
        <v>44.72</v>
      </c>
      <c r="C15">
        <v>4</v>
      </c>
      <c r="D15" s="2">
        <f t="shared" si="1"/>
        <v>178.88</v>
      </c>
      <c r="E15" s="5" t="s">
        <v>25</v>
      </c>
      <c r="F15" t="s">
        <v>26</v>
      </c>
    </row>
    <row r="16" spans="1:6" ht="14.25" customHeight="1">
      <c r="A16" t="s">
        <v>59</v>
      </c>
      <c r="B16" s="6">
        <v>0.23</v>
      </c>
      <c r="C16">
        <v>39</v>
      </c>
      <c r="D16" s="2">
        <f t="shared" si="1"/>
        <v>8.9700000000000006</v>
      </c>
      <c r="E16" s="5">
        <v>70</v>
      </c>
      <c r="F16" t="s">
        <v>30</v>
      </c>
    </row>
    <row r="17" spans="1:6" ht="14.25" customHeight="1">
      <c r="A17" t="s">
        <v>60</v>
      </c>
      <c r="B17" s="6">
        <v>11.54</v>
      </c>
      <c r="C17">
        <v>1</v>
      </c>
      <c r="D17" s="2">
        <f t="shared" si="1"/>
        <v>11.54</v>
      </c>
      <c r="E17" s="5" t="s">
        <v>43</v>
      </c>
      <c r="F17" t="s">
        <v>48</v>
      </c>
    </row>
    <row r="18" spans="1:6" ht="14.25" customHeight="1">
      <c r="A18" t="s">
        <v>61</v>
      </c>
      <c r="B18" s="6">
        <v>7.14</v>
      </c>
      <c r="C18">
        <v>1</v>
      </c>
      <c r="D18" s="2">
        <f t="shared" si="1"/>
        <v>7.14</v>
      </c>
      <c r="E18" s="5"/>
      <c r="F18" t="s">
        <v>48</v>
      </c>
    </row>
    <row r="19" spans="1:6" ht="14.25" customHeight="1">
      <c r="A19" s="1" t="s">
        <v>29</v>
      </c>
      <c r="B19" s="4"/>
      <c r="D19" s="2"/>
    </row>
    <row r="20" spans="1:6" ht="14.25" customHeight="1">
      <c r="A20" t="s">
        <v>62</v>
      </c>
      <c r="B20" s="4">
        <v>16.28</v>
      </c>
      <c r="C20">
        <v>15</v>
      </c>
      <c r="D20" s="2">
        <f>B20*C20</f>
        <v>244.20000000000002</v>
      </c>
      <c r="E20" t="s">
        <v>31</v>
      </c>
      <c r="F20" t="s">
        <v>35</v>
      </c>
    </row>
    <row r="21" spans="1:6">
      <c r="A21" s="1" t="s">
        <v>27</v>
      </c>
      <c r="B21" s="2"/>
      <c r="D21" s="2"/>
    </row>
    <row r="22" spans="1:6">
      <c r="A22" t="s">
        <v>63</v>
      </c>
      <c r="B22" s="2">
        <v>12.6</v>
      </c>
      <c r="C22">
        <v>1</v>
      </c>
      <c r="D22" s="3">
        <f>B22*C22</f>
        <v>12.6</v>
      </c>
      <c r="E22" t="s">
        <v>37</v>
      </c>
      <c r="F22" t="s">
        <v>28</v>
      </c>
    </row>
    <row r="23" spans="1:6">
      <c r="A23" s="1" t="s">
        <v>38</v>
      </c>
      <c r="D23" s="1"/>
      <c r="E23" s="3"/>
    </row>
    <row r="24" spans="1:6">
      <c r="A24" t="s">
        <v>64</v>
      </c>
      <c r="B24" s="2">
        <v>3.33</v>
      </c>
      <c r="C24">
        <v>3</v>
      </c>
      <c r="D24" s="2">
        <f>B24*C24</f>
        <v>9.99</v>
      </c>
      <c r="E24" t="s">
        <v>36</v>
      </c>
      <c r="F24" t="s">
        <v>33</v>
      </c>
    </row>
    <row r="25" spans="1:6">
      <c r="A25" t="s">
        <v>65</v>
      </c>
      <c r="B25" s="2">
        <v>3.33</v>
      </c>
      <c r="C25">
        <v>30</v>
      </c>
      <c r="D25" s="2">
        <f>B25*C25</f>
        <v>99.9</v>
      </c>
      <c r="E25" t="s">
        <v>36</v>
      </c>
      <c r="F25" t="s">
        <v>34</v>
      </c>
    </row>
    <row r="26" spans="1:6">
      <c r="A26" t="s">
        <v>66</v>
      </c>
      <c r="B26" s="2">
        <v>27.53</v>
      </c>
      <c r="C26">
        <v>3</v>
      </c>
      <c r="D26" s="2">
        <f>B26*C26</f>
        <v>82.59</v>
      </c>
      <c r="E26" t="s">
        <v>42</v>
      </c>
      <c r="F26" t="s">
        <v>67</v>
      </c>
    </row>
    <row r="28" spans="1:6">
      <c r="D28" s="1" t="s">
        <v>17</v>
      </c>
      <c r="E28" s="3">
        <f>SUM(D3:D26)</f>
        <v>2013.72</v>
      </c>
    </row>
    <row r="31" spans="1:6">
      <c r="A31" t="s">
        <v>68</v>
      </c>
    </row>
    <row r="32" spans="1:6">
      <c r="A32" t="s">
        <v>39</v>
      </c>
    </row>
    <row r="33" spans="1:1">
      <c r="A33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stage</dc:creator>
  <cp:lastModifiedBy>stage</cp:lastModifiedBy>
  <dcterms:created xsi:type="dcterms:W3CDTF">2017-02-21T09:30:36Z</dcterms:created>
  <dcterms:modified xsi:type="dcterms:W3CDTF">2017-03-20T13:00:35Z</dcterms:modified>
</cp:coreProperties>
</file>